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spital'!$A$1:$M$17</definedName>
  </definedNames>
  <calcPr fullCalcOnLoad="1"/>
</workbook>
</file>

<file path=xl/sharedStrings.xml><?xml version="1.0" encoding="utf-8"?>
<sst xmlns="http://schemas.openxmlformats.org/spreadsheetml/2006/main" count="24" uniqueCount="24">
  <si>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</si>
  <si>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</si>
  <si>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</si>
  <si>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</si>
  <si>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</si>
  <si>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</si>
  <si>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Nr. internari media ultimii 5 ani comunicat de CNAS: 233 460</t>
  </si>
  <si>
    <t>cod spital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</si>
  <si>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</si>
  <si>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</si>
  <si>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</si>
  <si>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</si>
  <si>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</si>
  <si>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</si>
  <si>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</si>
  <si>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</si>
  <si>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Administratori</t>
  </si>
  <si>
    <t>Personal 
auxiliar sanitar: infirmiere, brancardieri,spalatorese, agenti DDD, ingrijitoare,baiesi</t>
  </si>
  <si>
    <t>Prezenta anexa va fi depusa in original si pe suport electronic- format excel</t>
  </si>
  <si>
    <t>MANAGER</t>
  </si>
  <si>
    <t>DIRECTOR ECON.</t>
  </si>
  <si>
    <t>SEF SERV.PERSONAL</t>
  </si>
  <si>
    <t>Personal angajat la 28,02,2017</t>
  </si>
  <si>
    <t>Personal angajat in spitalele publice/private contractante CAS Ilfov * (nr. persoane)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</si>
</sst>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00"/>
  </numFmts>
  <fonts count="46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5" fillId="0" borderId="0" xfId="57" applyNumberFormat="1" applyFont="1" applyFill="1">
      <alignment/>
      <protection/>
    </xf>
    <xf numFmtId="3" fontId="5" fillId="0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4" fontId="6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Fill="1">
      <alignment/>
      <protection/>
    </xf>
    <xf numFmtId="4" fontId="6" fillId="0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176" fontId="5" fillId="0" borderId="0" xfId="57" applyNumberFormat="1" applyFont="1" applyFill="1">
      <alignment/>
      <protection/>
    </xf>
    <xf numFmtId="176" fontId="6" fillId="0" borderId="0" xfId="57" applyNumberFormat="1" applyFont="1" applyFill="1">
      <alignment/>
      <protection/>
    </xf>
    <xf numFmtId="0" fontId="4" fillId="0" borderId="0" xfId="58" applyFont="1">
      <alignment/>
      <protection/>
    </xf>
    <xf numFmtId="0" fontId="0" fillId="0" borderId="0" xfId="58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/>
      <protection/>
    </xf>
    <xf numFmtId="4" fontId="9" fillId="0" borderId="0" xfId="61" applyNumberFormat="1" applyFont="1" applyFill="1" applyBorder="1" applyAlignment="1">
      <alignment horizontal="left"/>
      <protection/>
    </xf>
    <xf numFmtId="4" fontId="9" fillId="0" borderId="0" xfId="57" applyNumberFormat="1" applyFont="1" applyFill="1" applyBorder="1">
      <alignment/>
      <protection/>
    </xf>
    <xf numFmtId="4" fontId="4" fillId="0" borderId="0" xfId="61" applyNumberFormat="1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0" borderId="0" xfId="61" applyNumberFormat="1" applyFont="1" applyFill="1" applyAlignment="1">
      <alignment horizontal="right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 wrapText="1"/>
      <protection/>
    </xf>
    <xf numFmtId="4" fontId="10" fillId="0" borderId="10" xfId="57" applyNumberFormat="1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 wrapText="1"/>
      <protection/>
    </xf>
    <xf numFmtId="4" fontId="10" fillId="0" borderId="13" xfId="57" applyNumberFormat="1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3" xfId="57" applyNumberFormat="1" applyFont="1" applyFill="1" applyBorder="1">
      <alignment/>
      <protection/>
    </xf>
    <xf numFmtId="4" fontId="4" fillId="0" borderId="13" xfId="57" applyNumberFormat="1" applyFont="1" applyFill="1" applyBorder="1">
      <alignment/>
      <protection/>
    </xf>
    <xf numFmtId="4" fontId="10" fillId="0" borderId="13" xfId="57" applyNumberFormat="1" applyFont="1" applyFill="1" applyBorder="1">
      <alignment/>
      <protection/>
    </xf>
    <xf numFmtId="0" fontId="4" fillId="0" borderId="13" xfId="57" applyFont="1" applyFill="1" applyBorder="1" applyAlignment="1">
      <alignment/>
      <protection/>
    </xf>
    <xf numFmtId="3" fontId="4" fillId="0" borderId="13" xfId="57" applyNumberFormat="1" applyFont="1" applyFill="1" applyBorder="1" applyAlignment="1">
      <alignment horizontal="right"/>
      <protection/>
    </xf>
    <xf numFmtId="4" fontId="4" fillId="0" borderId="13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>
      <alignment/>
      <protection/>
    </xf>
    <xf numFmtId="0" fontId="4" fillId="0" borderId="0" xfId="57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4" fontId="10" fillId="0" borderId="0" xfId="57" applyNumberFormat="1" applyFont="1" applyFill="1" applyBorder="1">
      <alignment/>
      <protection/>
    </xf>
    <xf numFmtId="4" fontId="4" fillId="33" borderId="0" xfId="57" applyNumberFormat="1" applyFont="1" applyFill="1" applyBorder="1">
      <alignment/>
      <protection/>
    </xf>
    <xf numFmtId="0" fontId="4" fillId="0" borderId="0" xfId="60" applyFont="1" applyFill="1" applyAlignment="1">
      <alignment horizontal="left"/>
      <protection/>
    </xf>
    <xf numFmtId="4" fontId="4" fillId="0" borderId="0" xfId="57" applyNumberFormat="1" applyFont="1" applyFill="1">
      <alignment/>
      <protection/>
    </xf>
    <xf numFmtId="4" fontId="10" fillId="0" borderId="0" xfId="57" applyNumberFormat="1" applyFont="1" applyFill="1">
      <alignment/>
      <protection/>
    </xf>
    <xf numFmtId="4" fontId="9" fillId="0" borderId="0" xfId="57" applyNumberFormat="1" applyFont="1" applyFill="1">
      <alignment/>
      <protection/>
    </xf>
    <xf numFmtId="4" fontId="11" fillId="0" borderId="0" xfId="57" applyNumberFormat="1" applyFont="1" applyFill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60" applyFont="1" applyFill="1">
      <alignment/>
      <protection/>
    </xf>
    <xf numFmtId="0" fontId="4" fillId="0" borderId="0" xfId="57" applyFont="1" applyAlignment="1">
      <alignment horizontal="right"/>
      <protection/>
    </xf>
    <xf numFmtId="3" fontId="4" fillId="0" borderId="0" xfId="57" applyNumberFormat="1" applyFont="1" applyFill="1">
      <alignment/>
      <protection/>
    </xf>
    <xf numFmtId="3" fontId="10" fillId="0" borderId="0" xfId="57" applyNumberFormat="1" applyFont="1" applyFill="1">
      <alignment/>
      <protection/>
    </xf>
    <xf numFmtId="0" fontId="4" fillId="0" borderId="15" xfId="57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4" fillId="0" borderId="15" xfId="57" applyNumberFormat="1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wrapText="1"/>
    </xf>
    <xf numFmtId="49" fontId="4" fillId="0" borderId="15" xfId="57" applyNumberFormat="1" applyFont="1" applyFill="1" applyBorder="1" applyAlignment="1">
      <alignment horizontal="center" vertical="top"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center" textRotation="90"/>
      <protection/>
    </xf>
    <xf numFmtId="0" fontId="4" fillId="0" borderId="15" xfId="57" applyFont="1" applyFill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rs_spit" xfId="57"/>
    <cellStyle name="Normal_Sheet1" xfId="58"/>
    <cellStyle name="Normal_Sheet4" xfId="59"/>
    <cellStyle name="Normal_solicitare-aprilie_raspuns_CJP" xfId="60"/>
    <cellStyle name="Normal_Total_IUNI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15" sqref="E15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23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73" t="s">
        <v>7</v>
      </c>
      <c r="B6" s="74" t="s">
        <v>10</v>
      </c>
      <c r="C6" s="64" t="s">
        <v>0</v>
      </c>
      <c r="D6" s="70" t="s">
        <v>22</v>
      </c>
      <c r="E6" s="71"/>
      <c r="F6" s="71"/>
      <c r="G6" s="71"/>
      <c r="H6" s="71"/>
      <c r="I6" s="71"/>
      <c r="J6" s="71"/>
      <c r="K6" s="71"/>
      <c r="L6" s="71"/>
      <c r="M6" s="72"/>
    </row>
    <row r="7" spans="1:13" s="12" customFormat="1" ht="18.75" customHeight="1">
      <c r="A7" s="65"/>
      <c r="B7" s="65"/>
      <c r="C7" s="65"/>
      <c r="D7" s="67" t="s">
        <v>1</v>
      </c>
      <c r="E7" s="67" t="s">
        <v>2</v>
      </c>
      <c r="F7" s="67" t="s">
        <v>15</v>
      </c>
      <c r="G7" s="69" t="s">
        <v>3</v>
      </c>
      <c r="H7" s="69" t="s">
        <v>17</v>
      </c>
      <c r="I7" s="69" t="s">
        <v>13</v>
      </c>
      <c r="J7" s="67" t="s">
        <v>16</v>
      </c>
      <c r="K7" s="67" t="s">
        <v>4</v>
      </c>
      <c r="L7" s="67" t="s">
        <v>14</v>
      </c>
      <c r="M7" s="67" t="s">
        <v>12</v>
      </c>
    </row>
    <row r="8" spans="1:13" s="12" customFormat="1" ht="119.25" customHeight="1">
      <c r="A8" s="66"/>
      <c r="B8" s="66"/>
      <c r="C8" s="66"/>
      <c r="D8" s="66"/>
      <c r="E8" s="66"/>
      <c r="F8" s="66"/>
      <c r="G8" s="66"/>
      <c r="H8" s="66"/>
      <c r="I8" s="66"/>
      <c r="J8" s="68"/>
      <c r="K8" s="66"/>
      <c r="L8" s="66"/>
      <c r="M8" s="66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38"/>
      <c r="J10" s="37"/>
      <c r="K10" s="37"/>
      <c r="L10" s="38"/>
      <c r="M10" s="37"/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0.75" customHeight="1">
      <c r="A13" s="44" t="s">
        <v>6</v>
      </c>
      <c r="B13" s="44"/>
      <c r="C13" s="45"/>
      <c r="D13" s="42">
        <f>SUM(D12:D12)</f>
        <v>0</v>
      </c>
      <c r="E13" s="46"/>
      <c r="F13" s="46"/>
      <c r="G13" s="46"/>
      <c r="H13" s="46"/>
      <c r="I13" s="43">
        <f>D13+E13+F13+G13</f>
        <v>0</v>
      </c>
      <c r="J13" s="46"/>
      <c r="K13" s="46"/>
      <c r="L13" s="43">
        <f>H13+J13+K13</f>
        <v>0</v>
      </c>
      <c r="M13" s="47">
        <f>L13+I13</f>
        <v>0</v>
      </c>
    </row>
    <row r="14" spans="1:13" s="13" customFormat="1" ht="0.75" customHeight="1">
      <c r="A14" s="48"/>
      <c r="B14" s="48"/>
      <c r="C14" s="49"/>
      <c r="D14" s="26"/>
      <c r="E14" s="50"/>
      <c r="F14" s="50"/>
      <c r="G14" s="50"/>
      <c r="H14" s="50"/>
      <c r="I14" s="51"/>
      <c r="J14" s="50"/>
      <c r="K14" s="50"/>
      <c r="L14" s="51"/>
      <c r="M14" s="52"/>
    </row>
    <row r="15" spans="1:13" s="15" customFormat="1" ht="25.5" customHeight="1">
      <c r="A15" s="53" t="s">
        <v>8</v>
      </c>
      <c r="B15" s="54"/>
      <c r="C15" s="54"/>
      <c r="D15" s="54"/>
      <c r="E15" s="54"/>
      <c r="F15" s="54"/>
      <c r="G15" s="54"/>
      <c r="H15" s="55"/>
      <c r="I15" s="56"/>
      <c r="J15" s="57"/>
      <c r="K15" s="57"/>
      <c r="L15" s="57"/>
      <c r="M15" s="57"/>
    </row>
    <row r="16" spans="1:13" ht="19.5" customHeight="1">
      <c r="A16" s="58" t="s">
        <v>9</v>
      </c>
      <c r="B16" s="54"/>
      <c r="C16" s="59"/>
      <c r="D16" s="59"/>
      <c r="E16" s="59"/>
      <c r="F16" s="59"/>
      <c r="G16" s="54"/>
      <c r="H16" s="55"/>
      <c r="I16" s="56"/>
      <c r="J16" s="54"/>
      <c r="K16" s="54"/>
      <c r="L16" s="55"/>
      <c r="M16" s="54"/>
    </row>
    <row r="17" spans="1:13" ht="14.25" customHeight="1">
      <c r="A17" s="60"/>
      <c r="B17" s="59"/>
      <c r="C17" s="59"/>
      <c r="D17" s="59"/>
      <c r="E17" s="59"/>
      <c r="F17" s="59"/>
      <c r="G17" s="54"/>
      <c r="H17" s="54"/>
      <c r="I17" s="55"/>
      <c r="J17" s="54"/>
      <c r="K17" s="54"/>
      <c r="L17" s="55"/>
      <c r="M17" s="54"/>
    </row>
    <row r="18" spans="1:13" ht="19.5" customHeight="1">
      <c r="A18" s="60"/>
      <c r="B18" s="20" t="s">
        <v>18</v>
      </c>
      <c r="C18" s="59"/>
      <c r="D18" s="59"/>
      <c r="E18" s="59"/>
      <c r="F18" s="59"/>
      <c r="G18" s="54"/>
      <c r="H18" s="54"/>
      <c r="I18" s="55"/>
      <c r="J18" s="54"/>
      <c r="K18" s="54"/>
      <c r="L18" s="55"/>
      <c r="M18" s="54"/>
    </row>
    <row r="19" spans="1:13" ht="15">
      <c r="A19" s="61"/>
      <c r="B19" s="59"/>
      <c r="C19" s="54"/>
      <c r="D19" s="54"/>
      <c r="E19" s="54"/>
      <c r="F19" s="54"/>
      <c r="G19" s="62"/>
      <c r="H19" s="62"/>
      <c r="I19" s="63"/>
      <c r="J19" s="62"/>
      <c r="K19" s="62"/>
      <c r="L19" s="63"/>
      <c r="M19" s="62"/>
    </row>
    <row r="20" spans="1:13" ht="15">
      <c r="A20" s="61"/>
      <c r="B20" s="19"/>
      <c r="C20" s="19" t="s">
        <v>19</v>
      </c>
      <c r="D20" s="19"/>
      <c r="E20" s="19"/>
      <c r="F20" s="19" t="s">
        <v>20</v>
      </c>
      <c r="G20" s="19"/>
      <c r="H20" s="19"/>
      <c r="I20" s="19"/>
      <c r="J20" s="19"/>
      <c r="K20" s="19" t="s">
        <v>21</v>
      </c>
      <c r="L20" s="19"/>
      <c r="M20" s="20"/>
    </row>
    <row r="21" spans="7:13" ht="15">
      <c r="G21" s="2"/>
      <c r="H21" s="2"/>
      <c r="I21" s="3"/>
      <c r="J21" s="2"/>
      <c r="K21" s="2"/>
      <c r="L21" s="3"/>
      <c r="M21" s="2"/>
    </row>
    <row r="23" spans="7:13" ht="15">
      <c r="G23" s="17"/>
      <c r="H23" s="17"/>
      <c r="I23" s="18"/>
      <c r="J23" s="17"/>
      <c r="K23" s="17"/>
      <c r="L23" s="18"/>
      <c r="M23" s="17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  <row r="40" spans="7:13" ht="15">
      <c r="G40" s="10"/>
      <c r="H40" s="10"/>
      <c r="I40" s="10"/>
      <c r="J40" s="10"/>
      <c r="K40" s="10"/>
      <c r="L40" s="10"/>
      <c r="M40" s="10"/>
    </row>
  </sheetData>
  <sheetProtection/>
  <mergeCells count="14">
    <mergeCell ref="A6:A8"/>
    <mergeCell ref="B6:B8"/>
    <mergeCell ref="H7:H8"/>
    <mergeCell ref="K7:K8"/>
    <mergeCell ref="D7:D8"/>
    <mergeCell ref="E7:E8"/>
    <mergeCell ref="F7:F8"/>
    <mergeCell ref="C6:C8"/>
    <mergeCell ref="J7:J8"/>
    <mergeCell ref="G7:G8"/>
    <mergeCell ref="I7:I8"/>
    <mergeCell ref="L7:L8"/>
    <mergeCell ref="M7:M8"/>
    <mergeCell ref="D6:M6"/>
  </mergeCells>
  <printOptions horizontalCentered="1"/>
  <pageMargins left="0" right="0" top="0" bottom="0" header="0" footer="0"/>
  <pageSetup horizontalDpi="300" verticalDpi="300" orientation="landscape" paperSize="9" scale="90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bianca pislaru</cp:lastModifiedBy>
  <cp:lastPrinted>2015-03-31T06:19:09Z</cp:lastPrinted>
  <dcterms:created xsi:type="dcterms:W3CDTF">2013-03-27T12:37:22Z</dcterms:created>
  <dcterms:modified xsi:type="dcterms:W3CDTF">2017-03-07T08:40:53Z</dcterms:modified>
  <cp:category/>
  <cp:version/>
  <cp:contentType/>
  <cp:contentStatus/>
</cp:coreProperties>
</file>